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8.2021_K1_OBHbyt_Čiha\"/>
    </mc:Choice>
  </mc:AlternateContent>
  <bookViews>
    <workbookView xWindow="0" yWindow="0" windowWidth="28005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<sst xmlns="http://schemas.openxmlformats.org/spreadsheetml/2006/main" count="201" uniqueCount="161">
  <si>
    <t>Oprava volného bytu č.1, Volgogradská 165</t>
  </si>
  <si>
    <t>VZ č. 141/2021</t>
  </si>
  <si>
    <t>11.6.2021 08:06:00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</si>
  <si>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</si>
  <si>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</si>
  <si>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</si>
  <si>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</si>
  <si>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</si>
  <si>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</si>
  <si>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</si>
  <si>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</si>
  <si>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</si>
  <si>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</si>
  <si>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</si>
  <si>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</si>
  <si>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</si>
  <si>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</si>
  <si>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</si>
  <si>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165/2382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</si>
  <si>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</si>
  <si>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</si>
  <si>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</si>
  <si>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</si>
  <si>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</si>
  <si>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</si>
  <si>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</si>
  <si>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</si>
  <si>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</si>
  <si>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</si>
  <si>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</si>
  <si>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</si>
  <si>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</si>
  <si>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</si>
  <si>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</si>
  <si>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</si>
  <si>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</si>
  <si>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2x revizní zpráva</t>
  </si>
  <si>
    <t>3.33</t>
  </si>
  <si>
    <t>výměna dřezu nerez včetně příslušenství</t>
  </si>
  <si>
    <t>ks</t>
  </si>
  <si>
    <t>s odkapávačem a otvorem pro stojánkovou baterii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</si>
  <si>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</si>
  <si>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</si>
  <si>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odsouhlasí objednatel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</si>
  <si>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</si>
  <si>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</si>
  <si>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</si>
  <si>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</si>
  <si>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</si>
  <si>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</si>
  <si>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</si>
  <si>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</si>
  <si>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</si>
  <si>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</si>
  <si>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</si>
  <si>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</si>
  <si>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</si>
  <si>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</si>
  <si>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</si>
  <si>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</si>
  <si>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</si>
  <si>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</si>
  <si>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</si>
  <si>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</si>
  <si>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</si>
  <si>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</si>
  <si>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</si>
  <si>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rozetové,WC,koupelna,3x pokoj</t>
  </si>
  <si>
    <t>3.83</t>
  </si>
  <si>
    <t>výměna zámku u dveří</t>
  </si>
  <si>
    <t>WC,koupelna,3x pokoj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</si>
  <si>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</si>
  <si>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</si>
  <si>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</si>
  <si>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</si>
  <si>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</si>
  <si>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</si>
  <si>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</si>
  <si>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s pojistkou STOP GAS, piezozapalování</t>
  </si>
  <si>
    <t>3.116</t>
  </si>
  <si>
    <t>výměna dřezové desky atypický rozměr, vč. ukončovacích lišt - viz poznámka</t>
  </si>
  <si>
    <t>tl.28 mm,včetně hliníkové hrany u sporáku a hliníkové lišty ve styku s obkladem</t>
  </si>
  <si>
    <t>3.118</t>
  </si>
  <si>
    <t>výměna větracích mřížek</t>
  </si>
  <si>
    <t>koupelna, spižní skříň s uzavíráním</t>
  </si>
  <si>
    <t>3.132</t>
  </si>
  <si>
    <t>výměna vestavné skříně - šíře nad 200 cm, viz poznámka</t>
  </si>
  <si>
    <t>220/260 cm, dekor dřevo, tl.lamina min.18 mm, dvoudílná, posuvné dvířka, část šatní, část policová, dekor odsouhlasí objednatel</t>
  </si>
  <si>
    <t>3.162</t>
  </si>
  <si>
    <t>dodávka a montáž digestoře recyklační</t>
  </si>
  <si>
    <t>4.1</t>
  </si>
  <si>
    <t>stržení původního PVC</t>
  </si>
  <si>
    <t>m2</t>
  </si>
  <si>
    <t>předsíň,kuchyň</t>
  </si>
  <si>
    <t>4.2</t>
  </si>
  <si>
    <t>úprava podkladu – nivelace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</si>
  <si>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</si>
  <si>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</si>
  <si>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</si>
  <si>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</si>
  <si>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</si>
  <si>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</si>
  <si>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4.9</t>
  </si>
  <si>
    <t>odstranění plovoucí podlahy</t>
  </si>
  <si>
    <t>kuchyň,pokoj</t>
  </si>
  <si>
    <t>4.10</t>
  </si>
  <si>
    <t>úprava podkladového násypu</t>
  </si>
  <si>
    <t>3xpokoj</t>
  </si>
  <si>
    <t>4.11</t>
  </si>
  <si>
    <t>položení 2 vrstev OSB desek</t>
  </si>
  <si>
    <t>2 vrstvy</t>
  </si>
  <si>
    <t>4.24</t>
  </si>
  <si>
    <t>položení zámkové vinylové podlahy, včetně podložky</t>
  </si>
  <si>
    <t>dekor dřevo, odsouhlasí objednatel</t>
  </si>
  <si>
    <t>5.1</t>
  </si>
  <si>
    <t>provedení štukových omítek, vč. vyrovnání podkladu, použití lepidla, perlinky, rohovníků</t>
  </si>
  <si>
    <t>celý byt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</si>
  <si>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</si>
  <si>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</si>
  <si>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</si>
  <si>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</si>
  <si>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</si>
  <si>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</si>
  <si>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</si>
  <si>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</si>
  <si>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</si>
  <si>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</si>
  <si>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</si>
  <si>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soubor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</si>
  <si>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</si>
  <si>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</si>
  <si>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</si>
  <si>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</si>
  <si>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</si>
  <si>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</si>
  <si>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8.19</t>
  </si>
  <si>
    <t>výměna radiátoru – deskový, včetně D+M RTN, viz poznámka</t>
  </si>
  <si>
    <t>výkon: KU 0,92 kW,PO 1,38 kW,OP 1,68 kW, LO 2,06 kW</t>
  </si>
  <si>
    <t>8.20</t>
  </si>
  <si>
    <t>výměna termoregulačního ventilu, včetně hlavice</t>
  </si>
  <si>
    <t>kuchyň, 3xpokoj</t>
  </si>
  <si>
    <t>9.1</t>
  </si>
  <si>
    <t>opravy a seřízení plastových oken, viz poznámka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</si>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</sst>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7"/>
  <sheetViews>
    <sheetView showGridLines="0" tabSelected="1" topLeftCell="A5" zoomScale="115" zoomScaleNormal="115" workbookViewId="0">
      <selection activeCell="H69" sqref="H6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1100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41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4" si="0">ROUND(E24*F24, 2)</f>
        <v>0</v>
      </c>
      <c r="H24" s="32" t="s">
        <v>36</v>
      </c>
      <c r="J24" s="1">
        <v>23</v>
      </c>
    </row>
    <row r="25" spans="1:10" ht="30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65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45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89</v>
      </c>
    </row>
    <row r="29" spans="1:10" ht="45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52</v>
      </c>
      <c r="J29" s="1">
        <v>93</v>
      </c>
    </row>
    <row r="30" spans="1:10" x14ac:dyDescent="0.25">
      <c r="A30" s="16">
        <v>7</v>
      </c>
      <c r="B30" s="17" t="s">
        <v>53</v>
      </c>
      <c r="C30" s="31" t="s">
        <v>54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55</v>
      </c>
      <c r="J30" s="1">
        <v>97</v>
      </c>
    </row>
    <row r="31" spans="1:10" ht="30" x14ac:dyDescent="0.25">
      <c r="A31" s="16">
        <v>8</v>
      </c>
      <c r="B31" s="17" t="s">
        <v>56</v>
      </c>
      <c r="C31" s="31" t="s">
        <v>57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58</v>
      </c>
      <c r="J31" s="1">
        <v>101</v>
      </c>
    </row>
    <row r="32" spans="1:10" ht="30" x14ac:dyDescent="0.25">
      <c r="A32" s="16">
        <v>9</v>
      </c>
      <c r="B32" s="17" t="s">
        <v>59</v>
      </c>
      <c r="C32" s="31" t="s">
        <v>60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61</v>
      </c>
      <c r="J32" s="1">
        <v>110</v>
      </c>
    </row>
    <row r="33" spans="1:10" ht="30" x14ac:dyDescent="0.25">
      <c r="A33" s="16">
        <v>10</v>
      </c>
      <c r="B33" s="17" t="s">
        <v>62</v>
      </c>
      <c r="C33" s="31" t="s">
        <v>63</v>
      </c>
      <c r="D33" s="18" t="s">
        <v>39</v>
      </c>
      <c r="E33" s="19">
        <v>2</v>
      </c>
      <c r="F33" s="33"/>
      <c r="G33" s="19">
        <f t="shared" si="0"/>
        <v>0</v>
      </c>
      <c r="H33" s="32" t="s">
        <v>64</v>
      </c>
      <c r="J33" s="1">
        <v>119</v>
      </c>
    </row>
    <row r="34" spans="1:10" ht="30" x14ac:dyDescent="0.25">
      <c r="A34" s="16">
        <v>11</v>
      </c>
      <c r="B34" s="17" t="s">
        <v>65</v>
      </c>
      <c r="C34" s="31" t="s">
        <v>66</v>
      </c>
      <c r="D34" s="18" t="s">
        <v>39</v>
      </c>
      <c r="E34" s="19">
        <v>5</v>
      </c>
      <c r="F34" s="33"/>
      <c r="G34" s="19">
        <f t="shared" si="0"/>
        <v>0</v>
      </c>
      <c r="H34" s="32" t="s">
        <v>67</v>
      </c>
      <c r="J34" s="1">
        <v>123</v>
      </c>
    </row>
    <row r="35" spans="1:10" x14ac:dyDescent="0.25">
      <c r="A35" s="16">
        <v>12</v>
      </c>
      <c r="B35" s="17" t="s">
        <v>68</v>
      </c>
      <c r="C35" s="31" t="s">
        <v>69</v>
      </c>
      <c r="D35" s="18" t="s">
        <v>39</v>
      </c>
      <c r="E35" s="19">
        <v>5</v>
      </c>
      <c r="F35" s="33"/>
      <c r="G35" s="19">
        <f t="shared" si="0"/>
        <v>0</v>
      </c>
      <c r="H35" s="32" t="s">
        <v>70</v>
      </c>
      <c r="J35" s="1">
        <v>124</v>
      </c>
    </row>
    <row r="36" spans="1:10" ht="30" x14ac:dyDescent="0.25">
      <c r="A36" s="16">
        <v>13</v>
      </c>
      <c r="B36" s="17" t="s">
        <v>71</v>
      </c>
      <c r="C36" s="31" t="s">
        <v>72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73</v>
      </c>
      <c r="J36" s="1">
        <v>127</v>
      </c>
    </row>
    <row r="37" spans="1:10" ht="30" x14ac:dyDescent="0.25">
      <c r="A37" s="16">
        <v>14</v>
      </c>
      <c r="B37" s="17" t="s">
        <v>74</v>
      </c>
      <c r="C37" s="31" t="s">
        <v>75</v>
      </c>
      <c r="D37" s="18" t="s">
        <v>39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45" x14ac:dyDescent="0.25">
      <c r="A38" s="16">
        <v>15</v>
      </c>
      <c r="B38" s="17" t="s">
        <v>76</v>
      </c>
      <c r="C38" s="31" t="s">
        <v>77</v>
      </c>
      <c r="D38" s="18" t="s">
        <v>39</v>
      </c>
      <c r="E38" s="19">
        <v>1</v>
      </c>
      <c r="F38" s="33"/>
      <c r="G38" s="19">
        <f t="shared" si="0"/>
        <v>0</v>
      </c>
      <c r="H38" s="32" t="s">
        <v>78</v>
      </c>
      <c r="J38" s="1">
        <v>294</v>
      </c>
    </row>
    <row r="39" spans="1:10" ht="45" x14ac:dyDescent="0.25">
      <c r="A39" s="16">
        <v>16</v>
      </c>
      <c r="B39" s="17" t="s">
        <v>79</v>
      </c>
      <c r="C39" s="31" t="s">
        <v>80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81</v>
      </c>
      <c r="J39" s="1">
        <v>302</v>
      </c>
    </row>
    <row r="40" spans="1:10" ht="30" x14ac:dyDescent="0.25">
      <c r="A40" s="16">
        <v>17</v>
      </c>
      <c r="B40" s="17" t="s">
        <v>82</v>
      </c>
      <c r="C40" s="31" t="s">
        <v>83</v>
      </c>
      <c r="D40" s="18" t="s">
        <v>39</v>
      </c>
      <c r="E40" s="19">
        <v>4</v>
      </c>
      <c r="F40" s="33"/>
      <c r="G40" s="19">
        <f t="shared" si="0"/>
        <v>0</v>
      </c>
      <c r="H40" s="32" t="s">
        <v>84</v>
      </c>
      <c r="J40" s="1">
        <v>305</v>
      </c>
    </row>
    <row r="41" spans="1:10" ht="75" x14ac:dyDescent="0.25">
      <c r="A41" s="16">
        <v>18</v>
      </c>
      <c r="B41" s="17" t="s">
        <v>85</v>
      </c>
      <c r="C41" s="31" t="s">
        <v>86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87</v>
      </c>
      <c r="J41" s="1">
        <v>325</v>
      </c>
    </row>
    <row r="42" spans="1:10" x14ac:dyDescent="0.25">
      <c r="A42" s="16">
        <v>19</v>
      </c>
      <c r="B42" s="17" t="s">
        <v>88</v>
      </c>
      <c r="C42" s="31" t="s">
        <v>89</v>
      </c>
      <c r="D42" s="18" t="s">
        <v>39</v>
      </c>
      <c r="E42" s="19">
        <v>1</v>
      </c>
      <c r="F42" s="33"/>
      <c r="G42" s="19">
        <f t="shared" si="0"/>
        <v>0</v>
      </c>
      <c r="H42" s="32"/>
      <c r="J42" s="1">
        <v>397</v>
      </c>
    </row>
    <row r="43" spans="1:10" x14ac:dyDescent="0.25">
      <c r="A43" s="16">
        <v>20</v>
      </c>
      <c r="B43" s="17" t="s">
        <v>90</v>
      </c>
      <c r="C43" s="31" t="s">
        <v>91</v>
      </c>
      <c r="D43" s="18" t="s">
        <v>92</v>
      </c>
      <c r="E43" s="19">
        <v>16</v>
      </c>
      <c r="F43" s="33"/>
      <c r="G43" s="19">
        <f t="shared" si="0"/>
        <v>0</v>
      </c>
      <c r="H43" s="32" t="s">
        <v>93</v>
      </c>
      <c r="J43" s="1">
        <v>148</v>
      </c>
    </row>
    <row r="44" spans="1:10" x14ac:dyDescent="0.25">
      <c r="A44" s="16">
        <v>21</v>
      </c>
      <c r="B44" s="17" t="s">
        <v>94</v>
      </c>
      <c r="C44" s="31" t="s">
        <v>95</v>
      </c>
      <c r="D44" s="18" t="s">
        <v>92</v>
      </c>
      <c r="E44" s="19">
        <v>16</v>
      </c>
      <c r="F44" s="33"/>
      <c r="G44" s="19">
        <f t="shared" si="0"/>
        <v>0</v>
      </c>
      <c r="H44" s="32" t="s">
        <v>93</v>
      </c>
      <c r="J44" s="1">
        <v>149</v>
      </c>
    </row>
    <row r="45" spans="1:10" x14ac:dyDescent="0.25">
      <c r="A45" s="16">
        <v>22</v>
      </c>
      <c r="B45" s="17" t="s">
        <v>96</v>
      </c>
      <c r="C45" s="31" t="s">
        <v>97</v>
      </c>
      <c r="D45" s="18" t="s">
        <v>98</v>
      </c>
      <c r="E45" s="19">
        <v>57</v>
      </c>
      <c r="F45" s="33"/>
      <c r="G45" s="19">
        <f t="shared" si="0"/>
        <v>0</v>
      </c>
      <c r="H45" s="32" t="s">
        <v>99</v>
      </c>
      <c r="J45" s="1">
        <v>153</v>
      </c>
    </row>
    <row r="46" spans="1:10" x14ac:dyDescent="0.25">
      <c r="A46" s="16">
        <v>23</v>
      </c>
      <c r="B46" s="17" t="s">
        <v>100</v>
      </c>
      <c r="C46" s="31" t="s">
        <v>101</v>
      </c>
      <c r="D46" s="18" t="s">
        <v>92</v>
      </c>
      <c r="E46" s="19">
        <v>36</v>
      </c>
      <c r="F46" s="33"/>
      <c r="G46" s="19">
        <f t="shared" si="0"/>
        <v>0</v>
      </c>
      <c r="H46" s="32" t="s">
        <v>73</v>
      </c>
      <c r="J46" s="1">
        <v>154</v>
      </c>
    </row>
    <row r="47" spans="1:10" x14ac:dyDescent="0.25">
      <c r="A47" s="16">
        <v>24</v>
      </c>
      <c r="B47" s="17" t="s">
        <v>102</v>
      </c>
      <c r="C47" s="31" t="s">
        <v>103</v>
      </c>
      <c r="D47" s="18" t="s">
        <v>92</v>
      </c>
      <c r="E47" s="19">
        <v>16</v>
      </c>
      <c r="F47" s="33"/>
      <c r="G47" s="19">
        <f t="shared" si="0"/>
        <v>0</v>
      </c>
      <c r="H47" s="32" t="s">
        <v>104</v>
      </c>
      <c r="J47" s="1">
        <v>156</v>
      </c>
    </row>
    <row r="48" spans="1:10" x14ac:dyDescent="0.25">
      <c r="A48" s="16">
        <v>25</v>
      </c>
      <c r="B48" s="17" t="s">
        <v>105</v>
      </c>
      <c r="C48" s="31" t="s">
        <v>106</v>
      </c>
      <c r="D48" s="18" t="s">
        <v>92</v>
      </c>
      <c r="E48" s="19">
        <v>36</v>
      </c>
      <c r="F48" s="33"/>
      <c r="G48" s="19">
        <f t="shared" si="0"/>
        <v>0</v>
      </c>
      <c r="H48" s="32" t="s">
        <v>107</v>
      </c>
      <c r="J48" s="1">
        <v>157</v>
      </c>
    </row>
    <row r="49" spans="1:10" x14ac:dyDescent="0.25">
      <c r="A49" s="16">
        <v>26</v>
      </c>
      <c r="B49" s="17" t="s">
        <v>108</v>
      </c>
      <c r="C49" s="31" t="s">
        <v>109</v>
      </c>
      <c r="D49" s="18" t="s">
        <v>92</v>
      </c>
      <c r="E49" s="19">
        <v>36</v>
      </c>
      <c r="F49" s="33"/>
      <c r="G49" s="19">
        <f t="shared" si="0"/>
        <v>0</v>
      </c>
      <c r="H49" s="32" t="s">
        <v>110</v>
      </c>
      <c r="J49" s="1">
        <v>158</v>
      </c>
    </row>
    <row r="50" spans="1:10" ht="30" x14ac:dyDescent="0.25">
      <c r="A50" s="16">
        <v>27</v>
      </c>
      <c r="B50" s="17" t="s">
        <v>111</v>
      </c>
      <c r="C50" s="31" t="s">
        <v>112</v>
      </c>
      <c r="D50" s="18" t="s">
        <v>92</v>
      </c>
      <c r="E50" s="19">
        <v>52</v>
      </c>
      <c r="F50" s="33"/>
      <c r="G50" s="19">
        <f t="shared" si="0"/>
        <v>0</v>
      </c>
      <c r="H50" s="32" t="s">
        <v>113</v>
      </c>
      <c r="J50" s="1">
        <v>433</v>
      </c>
    </row>
    <row r="51" spans="1:10" ht="45" x14ac:dyDescent="0.25">
      <c r="A51" s="16">
        <v>28</v>
      </c>
      <c r="B51" s="17" t="s">
        <v>114</v>
      </c>
      <c r="C51" s="31" t="s">
        <v>115</v>
      </c>
      <c r="D51" s="18" t="s">
        <v>92</v>
      </c>
      <c r="E51" s="19">
        <v>200</v>
      </c>
      <c r="F51" s="33"/>
      <c r="G51" s="19">
        <f t="shared" si="0"/>
        <v>0</v>
      </c>
      <c r="H51" s="32" t="s">
        <v>116</v>
      </c>
      <c r="J51" s="1">
        <v>162</v>
      </c>
    </row>
    <row r="52" spans="1:10" x14ac:dyDescent="0.25">
      <c r="A52" s="16">
        <v>29</v>
      </c>
      <c r="B52" s="17" t="s">
        <v>117</v>
      </c>
      <c r="C52" s="31" t="s">
        <v>118</v>
      </c>
      <c r="D52" s="18" t="s">
        <v>92</v>
      </c>
      <c r="E52" s="19">
        <v>200</v>
      </c>
      <c r="F52" s="33"/>
      <c r="G52" s="19">
        <f t="shared" si="0"/>
        <v>0</v>
      </c>
      <c r="H52" s="32"/>
      <c r="J52" s="1">
        <v>165</v>
      </c>
    </row>
    <row r="53" spans="1:10" x14ac:dyDescent="0.25">
      <c r="A53" s="16">
        <v>30</v>
      </c>
      <c r="B53" s="17" t="s">
        <v>119</v>
      </c>
      <c r="C53" s="31" t="s">
        <v>120</v>
      </c>
      <c r="D53" s="18" t="s">
        <v>92</v>
      </c>
      <c r="E53" s="19">
        <v>200</v>
      </c>
      <c r="F53" s="33"/>
      <c r="G53" s="19">
        <f t="shared" si="0"/>
        <v>0</v>
      </c>
      <c r="H53" s="32" t="s">
        <v>121</v>
      </c>
      <c r="J53" s="1">
        <v>167</v>
      </c>
    </row>
    <row r="54" spans="1:10" x14ac:dyDescent="0.25">
      <c r="A54" s="16">
        <v>31</v>
      </c>
      <c r="B54" s="17" t="s">
        <v>122</v>
      </c>
      <c r="C54" s="31" t="s">
        <v>123</v>
      </c>
      <c r="D54" s="18" t="s">
        <v>124</v>
      </c>
      <c r="E54" s="19">
        <v>13</v>
      </c>
      <c r="F54" s="33"/>
      <c r="G54" s="19">
        <f t="shared" si="0"/>
        <v>0</v>
      </c>
      <c r="H54" s="32" t="s">
        <v>125</v>
      </c>
      <c r="J54" s="1">
        <v>183</v>
      </c>
    </row>
    <row r="55" spans="1:10" x14ac:dyDescent="0.25">
      <c r="A55" s="16">
        <v>32</v>
      </c>
      <c r="B55" s="17" t="s">
        <v>126</v>
      </c>
      <c r="C55" s="31" t="s">
        <v>127</v>
      </c>
      <c r="D55" s="18" t="s">
        <v>128</v>
      </c>
      <c r="E55" s="19">
        <v>1</v>
      </c>
      <c r="F55" s="33"/>
      <c r="G55" s="19">
        <f t="shared" si="0"/>
        <v>0</v>
      </c>
      <c r="H55" s="32" t="s">
        <v>129</v>
      </c>
      <c r="J55" s="1">
        <v>205</v>
      </c>
    </row>
    <row r="56" spans="1:10" x14ac:dyDescent="0.25">
      <c r="A56" s="16">
        <v>33</v>
      </c>
      <c r="B56" s="17" t="s">
        <v>130</v>
      </c>
      <c r="C56" s="31" t="s">
        <v>131</v>
      </c>
      <c r="D56" s="18" t="s">
        <v>39</v>
      </c>
      <c r="E56" s="19">
        <v>2</v>
      </c>
      <c r="F56" s="33"/>
      <c r="G56" s="19">
        <f t="shared" si="0"/>
        <v>0</v>
      </c>
      <c r="H56" s="32" t="s">
        <v>129</v>
      </c>
      <c r="J56" s="1">
        <v>208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39</v>
      </c>
      <c r="E57" s="19">
        <v>4</v>
      </c>
      <c r="F57" s="33"/>
      <c r="G57" s="19">
        <f t="shared" si="0"/>
        <v>0</v>
      </c>
      <c r="H57" s="32" t="s">
        <v>134</v>
      </c>
      <c r="J57" s="1">
        <v>209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39</v>
      </c>
      <c r="E58" s="19">
        <v>4</v>
      </c>
      <c r="F58" s="33"/>
      <c r="G58" s="19">
        <f t="shared" si="0"/>
        <v>0</v>
      </c>
      <c r="H58" s="32" t="s">
        <v>137</v>
      </c>
      <c r="J58" s="1">
        <v>232</v>
      </c>
    </row>
    <row r="59" spans="1:10" ht="30" x14ac:dyDescent="0.25">
      <c r="A59" s="16">
        <v>36</v>
      </c>
      <c r="B59" s="17" t="s">
        <v>138</v>
      </c>
      <c r="C59" s="31" t="s">
        <v>139</v>
      </c>
      <c r="D59" s="18" t="s">
        <v>39</v>
      </c>
      <c r="E59" s="19">
        <v>4</v>
      </c>
      <c r="F59" s="33"/>
      <c r="G59" s="19">
        <f t="shared" si="0"/>
        <v>0</v>
      </c>
      <c r="H59" s="32" t="s">
        <v>140</v>
      </c>
      <c r="J59" s="1">
        <v>233</v>
      </c>
    </row>
    <row r="60" spans="1:10" ht="30" x14ac:dyDescent="0.25">
      <c r="A60" s="16">
        <v>37</v>
      </c>
      <c r="B60" s="17" t="s">
        <v>141</v>
      </c>
      <c r="C60" s="31" t="s">
        <v>142</v>
      </c>
      <c r="D60" s="18" t="s">
        <v>39</v>
      </c>
      <c r="E60" s="19">
        <v>4</v>
      </c>
      <c r="F60" s="33"/>
      <c r="G60" s="19">
        <f t="shared" si="0"/>
        <v>0</v>
      </c>
      <c r="H60" s="32"/>
      <c r="J60" s="1">
        <v>237</v>
      </c>
    </row>
    <row r="61" spans="1:10" x14ac:dyDescent="0.25">
      <c r="A61" s="16">
        <v>38</v>
      </c>
      <c r="B61" s="17" t="s">
        <v>143</v>
      </c>
      <c r="C61" s="31" t="s">
        <v>144</v>
      </c>
      <c r="D61" s="18" t="s">
        <v>39</v>
      </c>
      <c r="E61" s="19">
        <v>1</v>
      </c>
      <c r="F61" s="33"/>
      <c r="G61" s="19">
        <f t="shared" si="0"/>
        <v>0</v>
      </c>
      <c r="H61" s="32" t="s">
        <v>145</v>
      </c>
      <c r="J61" s="1">
        <v>252</v>
      </c>
    </row>
    <row r="62" spans="1:10" ht="30" x14ac:dyDescent="0.25">
      <c r="A62" s="16">
        <v>39</v>
      </c>
      <c r="B62" s="17" t="s">
        <v>146</v>
      </c>
      <c r="C62" s="31" t="s">
        <v>147</v>
      </c>
      <c r="D62" s="18" t="s">
        <v>39</v>
      </c>
      <c r="E62" s="19">
        <v>1</v>
      </c>
      <c r="F62" s="33"/>
      <c r="G62" s="19">
        <f t="shared" si="0"/>
        <v>0</v>
      </c>
      <c r="H62" s="32" t="s">
        <v>145</v>
      </c>
      <c r="J62" s="1">
        <v>253</v>
      </c>
    </row>
    <row r="63" spans="1:10" ht="30" x14ac:dyDescent="0.25">
      <c r="A63" s="16">
        <v>40</v>
      </c>
      <c r="B63" s="17" t="s">
        <v>148</v>
      </c>
      <c r="C63" s="31" t="s">
        <v>149</v>
      </c>
      <c r="D63" s="18" t="s">
        <v>128</v>
      </c>
      <c r="E63" s="19">
        <v>1</v>
      </c>
      <c r="F63" s="33"/>
      <c r="G63" s="19">
        <f t="shared" si="0"/>
        <v>0</v>
      </c>
      <c r="H63" s="32"/>
      <c r="J63" s="1">
        <v>469</v>
      </c>
    </row>
    <row r="64" spans="1:10" x14ac:dyDescent="0.25">
      <c r="A64" s="16">
        <v>41</v>
      </c>
      <c r="B64" s="17" t="s">
        <v>150</v>
      </c>
      <c r="C64" s="31" t="s">
        <v>151</v>
      </c>
      <c r="D64" s="18" t="s">
        <v>21</v>
      </c>
      <c r="E64" s="19">
        <v>1</v>
      </c>
      <c r="F64" s="33"/>
      <c r="G64" s="19">
        <f t="shared" si="0"/>
        <v>0</v>
      </c>
      <c r="H64" s="32"/>
      <c r="J64" s="1">
        <v>309</v>
      </c>
    </row>
    <row r="65" spans="1:8" ht="18.75" x14ac:dyDescent="0.25">
      <c r="A65" s="38" t="s">
        <v>152</v>
      </c>
      <c r="B65" s="39"/>
      <c r="C65" s="39"/>
      <c r="D65" s="39"/>
      <c r="E65" s="39"/>
      <c r="F65" s="39"/>
      <c r="G65" s="15">
        <f>SUM(G24:G64)</f>
        <v>0</v>
      </c>
      <c r="H65" s="26"/>
    </row>
    <row r="66" spans="1:8" s="29" customFormat="1" ht="27" customHeight="1" x14ac:dyDescent="0.25">
      <c r="A66" s="62" t="s">
        <v>153</v>
      </c>
      <c r="B66" s="62"/>
      <c r="C66" s="62"/>
      <c r="D66" s="62"/>
      <c r="E66" s="62"/>
      <c r="F66" s="62"/>
      <c r="G66" s="62"/>
      <c r="H66" s="62"/>
    </row>
    <row r="67" spans="1:8" ht="27" customHeight="1" x14ac:dyDescent="0.25">
      <c r="A67" s="61" t="s">
        <v>154</v>
      </c>
      <c r="B67" s="61"/>
      <c r="C67" s="61"/>
      <c r="D67" s="61"/>
      <c r="E67" s="61"/>
      <c r="F67" s="61"/>
      <c r="G67" s="61"/>
      <c r="H67" s="61"/>
    </row>
    <row r="68" spans="1:8" ht="15.75" customHeight="1" x14ac:dyDescent="0.25">
      <c r="A68" s="27"/>
      <c r="B68" s="36" t="s">
        <v>155</v>
      </c>
      <c r="C68" s="36"/>
      <c r="D68" s="36"/>
      <c r="E68" s="36"/>
      <c r="F68" s="37"/>
      <c r="G68"/>
      <c r="H68"/>
    </row>
    <row r="69" spans="1:8" ht="45" customHeight="1" x14ac:dyDescent="0.25">
      <c r="A69" s="28">
        <v>1</v>
      </c>
      <c r="B69" s="34" t="s">
        <v>156</v>
      </c>
      <c r="C69" s="34"/>
      <c r="D69" s="34"/>
      <c r="E69" s="34"/>
      <c r="F69" s="35"/>
    </row>
    <row r="70" spans="1:8" ht="60" customHeight="1" x14ac:dyDescent="0.25">
      <c r="A70" s="28">
        <v>2</v>
      </c>
      <c r="B70" s="34" t="s">
        <v>157</v>
      </c>
      <c r="C70" s="34"/>
      <c r="D70" s="34"/>
      <c r="E70" s="34"/>
      <c r="F70" s="35"/>
    </row>
    <row r="71" spans="1:8" ht="45" customHeight="1" x14ac:dyDescent="0.25">
      <c r="A71" s="28">
        <v>3</v>
      </c>
      <c r="B71" s="34" t="s">
        <v>158</v>
      </c>
      <c r="C71" s="34"/>
      <c r="D71" s="34"/>
      <c r="E71" s="34"/>
      <c r="F71" s="35"/>
    </row>
    <row r="72" spans="1:8" ht="75" customHeight="1" x14ac:dyDescent="0.25">
      <c r="A72" s="28">
        <v>4</v>
      </c>
      <c r="B72" s="34" t="s">
        <v>159</v>
      </c>
      <c r="C72" s="34"/>
      <c r="D72" s="34"/>
      <c r="E72" s="34"/>
      <c r="F72" s="35"/>
    </row>
    <row r="73" spans="1:8" ht="120" customHeight="1" x14ac:dyDescent="0.25">
      <c r="A73" s="28">
        <v>5</v>
      </c>
      <c r="B73" s="34" t="s">
        <v>160</v>
      </c>
      <c r="C73" s="34"/>
      <c r="D73" s="34"/>
      <c r="E73" s="34"/>
      <c r="F73" s="35"/>
    </row>
    <row r="74" spans="1:8" x14ac:dyDescent="0.25">
      <c r="A74" s="10"/>
      <c r="B74" s="30"/>
      <c r="C74" s="30"/>
      <c r="D74" s="30"/>
      <c r="E74" s="30"/>
      <c r="F74" s="3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8:F68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B69:F69"/>
    <mergeCell ref="B70:F70"/>
    <mergeCell ref="B71:F71"/>
    <mergeCell ref="B72:F72"/>
    <mergeCell ref="B73:F7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2021-07-14T12:28:17Z</dcterms:modified>
  <cp:category/>
</cp:coreProperties>
</file>